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284 - Drahoňov" sheetId="22" r:id="rId1"/>
  </sheets>
  <definedNames>
    <definedName name="_xlnm.Print_Area" localSheetId="0">'284 - Drahoňov'!$F$1:$Q$49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22" l="1"/>
  <c r="I17" i="22"/>
  <c r="J17" i="22"/>
  <c r="K17" i="22"/>
  <c r="H18" i="22"/>
  <c r="I18" i="22"/>
  <c r="J18" i="22"/>
  <c r="J20" i="22" s="1"/>
  <c r="J21" i="22" s="1"/>
  <c r="J22" i="22" s="1"/>
  <c r="J23" i="22" s="1"/>
  <c r="J24" i="22" s="1"/>
  <c r="J25" i="22" s="1"/>
  <c r="J26" i="22" s="1"/>
  <c r="K18" i="22"/>
  <c r="H19" i="22"/>
  <c r="H24" i="22" s="1"/>
  <c r="H25" i="22" s="1"/>
  <c r="H26" i="22" s="1"/>
  <c r="I19" i="22"/>
  <c r="G20" i="22"/>
  <c r="G21" i="22" s="1"/>
  <c r="G22" i="22" s="1"/>
  <c r="K20" i="22"/>
  <c r="K21" i="22" s="1"/>
  <c r="K22" i="22" s="1"/>
  <c r="K23" i="22" s="1"/>
  <c r="K24" i="22" s="1"/>
  <c r="K25" i="22" s="1"/>
  <c r="K26" i="22" s="1"/>
  <c r="I24" i="22"/>
  <c r="I25" i="22" s="1"/>
  <c r="I26" i="22" s="1"/>
  <c r="L24" i="22"/>
  <c r="L25" i="22"/>
  <c r="L26" i="22" s="1"/>
  <c r="G39" i="22"/>
  <c r="G40" i="22" s="1"/>
  <c r="G45" i="22" s="1"/>
  <c r="H39" i="22"/>
  <c r="I39" i="22"/>
  <c r="I40" i="22" s="1"/>
  <c r="I41" i="22" s="1"/>
  <c r="I42" i="22" s="1"/>
  <c r="I43" i="22" s="1"/>
  <c r="I44" i="22" s="1"/>
  <c r="I46" i="22" s="1"/>
  <c r="I47" i="22" s="1"/>
  <c r="I48" i="22" s="1"/>
  <c r="J39" i="22"/>
  <c r="K39" i="22"/>
  <c r="K40" i="22" s="1"/>
  <c r="K45" i="22" s="1"/>
  <c r="K46" i="22" s="1"/>
  <c r="K47" i="22" s="1"/>
  <c r="K48" i="22" s="1"/>
  <c r="H40" i="22"/>
  <c r="J40" i="22"/>
  <c r="J45" i="22" s="1"/>
  <c r="J46" i="22" s="1"/>
  <c r="J47" i="22" s="1"/>
  <c r="J48" i="22" s="1"/>
  <c r="H41" i="22"/>
  <c r="H42" i="22"/>
  <c r="H43" i="22"/>
  <c r="H44" i="22" s="1"/>
  <c r="H46" i="22" s="1"/>
  <c r="H47" i="22" s="1"/>
  <c r="H48" i="22" s="1"/>
  <c r="L43" i="22"/>
  <c r="L44" i="22" s="1"/>
  <c r="L45" i="22" s="1"/>
</calcChain>
</file>

<file path=xl/sharedStrings.xml><?xml version="1.0" encoding="utf-8"?>
<sst xmlns="http://schemas.openxmlformats.org/spreadsheetml/2006/main" count="95" uniqueCount="26">
  <si>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</si>
  <si>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</si>
  <si>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</si>
  <si>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</si>
  <si>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</si>
  <si>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</si>
  <si>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</si>
  <si>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</si>
  <si>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</si>
  <si>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</si>
  <si>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&gt;</t>
  </si>
  <si>
    <t>opačný směr</t>
  </si>
  <si>
    <t>bez provozu</t>
  </si>
  <si>
    <t>Spoje této linky zajišťuje dopravce pro oblast č. 8</t>
  </si>
  <si>
    <t>Střítež</t>
  </si>
  <si>
    <t>Nová Cerekev,,nám.</t>
  </si>
  <si>
    <t>Těmice</t>
  </si>
  <si>
    <t>Těmice,Babín,váha</t>
  </si>
  <si>
    <t>Těmice,Drahoňov</t>
  </si>
  <si>
    <t>Nová Cerekev,Markvarec</t>
  </si>
  <si>
    <t>Těmice,Knížata</t>
  </si>
  <si>
    <t>Střítež,Krumvald</t>
  </si>
  <si>
    <t>Střítež,Bor</t>
  </si>
  <si>
    <t>Nová Cerekev,Myslov</t>
  </si>
  <si>
    <t>Nová Cerekev,Chmelná</t>
  </si>
  <si>
    <t>LINKA 284 TĚMICE - STŘÍTEŽ - NOVÁ CEREKEV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</si>
</sst>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39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4" fillId="0" borderId="0" xfId="1" applyNumberFormat="1" applyFont="1" applyFill="1" applyBorder="1" applyAlignment="1">
      <alignment horizontal="left" vertical="center"/>
    </xf>
    <xf numFmtId="1" fontId="5" fillId="0" borderId="0" xfId="1" applyNumberFormat="1" applyFont="1" applyFill="1" applyBorder="1" applyAlignment="1">
      <alignment horizontal="center" vertical="center"/>
    </xf>
    <xf numFmtId="0" fontId="7" fillId="0" borderId="1" xfId="2" applyFont="1" applyFill="1" applyBorder="1"/>
    <xf numFmtId="1" fontId="7" fillId="0" borderId="1" xfId="2" applyNumberFormat="1" applyFont="1" applyFill="1" applyBorder="1"/>
    <xf numFmtId="165" fontId="5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/>
    <xf numFmtId="0" fontId="1" fillId="0" borderId="2" xfId="0" applyNumberFormat="1" applyFont="1" applyFill="1" applyBorder="1"/>
    <xf numFmtId="0" fontId="0" fillId="0" borderId="0" xfId="0" applyAlignment="1">
      <alignment horizontal="center"/>
    </xf>
    <xf numFmtId="165" fontId="1" fillId="0" borderId="0" xfId="0" applyNumberFormat="1" applyFont="1" applyFill="1" applyAlignment="1">
      <alignment horizontal="center"/>
    </xf>
    <xf numFmtId="20" fontId="1" fillId="0" borderId="0" xfId="0" applyNumberFormat="1" applyFont="1" applyFill="1" applyAlignment="1">
      <alignment horizontal="center"/>
    </xf>
    <xf numFmtId="20" fontId="2" fillId="0" borderId="0" xfId="0" applyNumberFormat="1" applyFont="1" applyFill="1"/>
    <xf numFmtId="20" fontId="1" fillId="0" borderId="5" xfId="0" applyNumberFormat="1" applyFont="1" applyFill="1" applyBorder="1" applyAlignment="1">
      <alignment horizontal="center"/>
    </xf>
    <xf numFmtId="20" fontId="1" fillId="0" borderId="3" xfId="0" applyNumberFormat="1" applyFont="1" applyFill="1" applyBorder="1" applyAlignment="1">
      <alignment horizontal="center"/>
    </xf>
    <xf numFmtId="20" fontId="1" fillId="0" borderId="4" xfId="0" applyNumberFormat="1" applyFont="1" applyFill="1" applyBorder="1" applyAlignment="1">
      <alignment horizontal="center"/>
    </xf>
    <xf numFmtId="20" fontId="1" fillId="0" borderId="2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20" fontId="1" fillId="0" borderId="0" xfId="0" applyNumberFormat="1" applyFont="1" applyFill="1"/>
    <xf numFmtId="20" fontId="5" fillId="0" borderId="4" xfId="0" applyNumberFormat="1" applyFont="1" applyFill="1" applyBorder="1"/>
    <xf numFmtId="20" fontId="1" fillId="0" borderId="4" xfId="0" applyNumberFormat="1" applyFont="1" applyFill="1" applyBorder="1"/>
    <xf numFmtId="20" fontId="8" fillId="0" borderId="0" xfId="0" applyNumberFormat="1" applyFont="1" applyFill="1"/>
    <xf numFmtId="20" fontId="8" fillId="0" borderId="0" xfId="0" applyNumberFormat="1" applyFont="1" applyFill="1" applyAlignment="1">
      <alignment horizontal="center"/>
    </xf>
    <xf numFmtId="20" fontId="1" fillId="0" borderId="5" xfId="0" applyNumberFormat="1" applyFont="1" applyFill="1" applyBorder="1"/>
    <xf numFmtId="20" fontId="1" fillId="0" borderId="3" xfId="0" applyNumberFormat="1" applyFont="1" applyFill="1" applyBorder="1"/>
    <xf numFmtId="0" fontId="1" fillId="0" borderId="0" xfId="0" applyNumberFormat="1" applyFont="1" applyFill="1"/>
    <xf numFmtId="166" fontId="1" fillId="0" borderId="0" xfId="0" applyNumberFormat="1" applyFont="1" applyFill="1" applyAlignment="1">
      <alignment horizontal="center"/>
    </xf>
    <xf numFmtId="166" fontId="1" fillId="0" borderId="0" xfId="0" applyNumberFormat="1" applyFont="1" applyFill="1"/>
    <xf numFmtId="166" fontId="1" fillId="0" borderId="4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20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0</xdr:row>
      <xdr:rowOff>0</xdr:rowOff>
    </xdr:from>
    <xdr:ext cx="714375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0"/>
          <a:ext cx="714375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4:AB78"/>
  <sheetViews>
    <sheetView tabSelected="1" view="pageBreakPreview" zoomScale="60" zoomScaleNormal="100" workbookViewId="0">
      <selection activeCell="Y51" sqref="Y51"/>
    </sheetView>
  </sheetViews>
  <sheetFormatPr defaultColWidth="9.140625" defaultRowHeight="12" x14ac:dyDescent="0.2"/>
  <cols>
    <col min="1" max="3" width="5.140625" style="15" customWidth="1"/>
    <col min="4" max="4" width="5.140625" style="2" customWidth="1"/>
    <col min="5" max="5" width="5.140625" style="3" customWidth="1"/>
    <col min="6" max="6" width="28.28515625" style="23" customWidth="1"/>
    <col min="7" max="13" width="6.140625" style="16" customWidth="1"/>
    <col min="14" max="17" width="6.140625" style="23" customWidth="1"/>
    <col min="18" max="24" width="6.140625" style="17" customWidth="1"/>
    <col min="25" max="28" width="9.140625" style="23"/>
    <col min="29" max="16384" width="9.140625" style="1"/>
  </cols>
  <sheetData>
    <row r="4" spans="1:28" x14ac:dyDescent="0.2">
      <c r="A4" s="3"/>
      <c r="B4" s="3"/>
      <c r="C4" s="3"/>
      <c r="F4" s="1"/>
    </row>
    <row r="5" spans="1:28" ht="15" x14ac:dyDescent="0.25">
      <c r="A5" s="11"/>
      <c r="B5" s="11"/>
      <c r="C5" s="11"/>
      <c r="D5" s="8"/>
      <c r="E5" s="2"/>
      <c r="F5" s="35" t="s">
        <v>25</v>
      </c>
      <c r="N5" s="4">
        <v>43434</v>
      </c>
      <c r="O5" s="14"/>
      <c r="P5" s="14"/>
      <c r="Q5" s="14"/>
    </row>
    <row r="6" spans="1:28" ht="15" x14ac:dyDescent="0.25">
      <c r="A6" s="11"/>
      <c r="B6" s="11"/>
      <c r="C6" s="11"/>
      <c r="D6" s="8"/>
      <c r="E6" s="2"/>
      <c r="F6" s="36" t="s">
        <v>13</v>
      </c>
      <c r="N6" s="5"/>
      <c r="O6" s="6"/>
      <c r="P6" s="6"/>
      <c r="Q6" s="6"/>
    </row>
    <row r="7" spans="1:28" ht="15" x14ac:dyDescent="0.25">
      <c r="A7" s="11"/>
      <c r="B7" s="11"/>
      <c r="C7" s="11"/>
      <c r="D7" s="8"/>
      <c r="E7" s="2"/>
      <c r="F7" s="35"/>
      <c r="N7" s="5"/>
      <c r="O7" s="6"/>
      <c r="P7" s="6"/>
      <c r="Q7" s="6"/>
    </row>
    <row r="8" spans="1:28" x14ac:dyDescent="0.2">
      <c r="A8" s="11"/>
      <c r="B8" s="11"/>
      <c r="C8" s="11"/>
      <c r="D8" s="8"/>
      <c r="E8" s="2"/>
      <c r="F8" s="34"/>
      <c r="G8" s="7"/>
      <c r="H8" s="7" t="s">
        <v>0</v>
      </c>
      <c r="L8" s="7"/>
      <c r="M8" s="23"/>
      <c r="N8" s="7" t="s">
        <v>1</v>
      </c>
      <c r="O8" s="7"/>
      <c r="P8" s="7"/>
      <c r="Q8" s="17"/>
      <c r="X8" s="23"/>
      <c r="AB8" s="1"/>
    </row>
    <row r="9" spans="1:28" x14ac:dyDescent="0.2">
      <c r="A9" s="11"/>
      <c r="B9" s="11"/>
      <c r="C9" s="11"/>
      <c r="D9" s="8"/>
      <c r="E9" s="8"/>
      <c r="F9" s="9" t="s">
        <v>2</v>
      </c>
      <c r="G9" s="38"/>
      <c r="H9" s="22"/>
      <c r="I9" s="22"/>
      <c r="J9" s="22"/>
      <c r="K9" s="22"/>
      <c r="L9" s="13"/>
      <c r="M9" s="23"/>
      <c r="N9" s="1" t="s">
        <v>12</v>
      </c>
      <c r="O9" s="1"/>
      <c r="P9" s="1"/>
      <c r="Q9" s="17"/>
      <c r="X9" s="23"/>
      <c r="AB9" s="1"/>
    </row>
    <row r="10" spans="1:28" x14ac:dyDescent="0.2">
      <c r="A10" s="11"/>
      <c r="B10" s="11"/>
      <c r="C10" s="11"/>
      <c r="D10" s="8"/>
      <c r="E10" s="8"/>
      <c r="F10" s="9" t="s">
        <v>3</v>
      </c>
      <c r="G10" s="38"/>
      <c r="H10" s="22"/>
      <c r="I10" s="22"/>
      <c r="J10" s="22"/>
      <c r="K10" s="22"/>
      <c r="L10" s="13"/>
      <c r="M10" s="23"/>
      <c r="Q10" s="17"/>
      <c r="X10" s="23"/>
      <c r="AB10" s="1"/>
    </row>
    <row r="11" spans="1:28" x14ac:dyDescent="0.2">
      <c r="A11" s="11"/>
      <c r="B11" s="11"/>
      <c r="C11" s="11"/>
      <c r="D11" s="8"/>
      <c r="E11" s="8"/>
      <c r="F11" s="9" t="s">
        <v>4</v>
      </c>
      <c r="G11" s="38"/>
      <c r="H11" s="22"/>
      <c r="I11" s="22"/>
      <c r="J11" s="22"/>
      <c r="K11" s="22"/>
      <c r="L11" s="22"/>
      <c r="M11" s="23"/>
      <c r="Q11" s="17"/>
      <c r="X11" s="23"/>
      <c r="AB11" s="1"/>
    </row>
    <row r="12" spans="1:28" x14ac:dyDescent="0.2">
      <c r="A12" s="11"/>
      <c r="B12" s="11"/>
      <c r="C12" s="11"/>
      <c r="D12" s="8"/>
      <c r="E12" s="8"/>
      <c r="F12" s="9" t="s">
        <v>5</v>
      </c>
      <c r="G12" s="38"/>
      <c r="H12" s="22"/>
      <c r="I12" s="22"/>
      <c r="J12" s="22"/>
      <c r="K12" s="22"/>
      <c r="L12" s="22"/>
      <c r="M12" s="23"/>
      <c r="Q12" s="17"/>
      <c r="X12" s="23"/>
      <c r="AB12" s="1"/>
    </row>
    <row r="13" spans="1:28" x14ac:dyDescent="0.2">
      <c r="A13" s="11"/>
      <c r="B13" s="11"/>
      <c r="C13" s="11"/>
      <c r="D13" s="8"/>
      <c r="E13" s="8"/>
      <c r="F13" s="9" t="s">
        <v>6</v>
      </c>
      <c r="G13" s="38">
        <v>31</v>
      </c>
      <c r="H13" s="22">
        <v>1</v>
      </c>
      <c r="I13" s="22">
        <v>3</v>
      </c>
      <c r="J13" s="22">
        <v>5</v>
      </c>
      <c r="K13" s="22">
        <v>9</v>
      </c>
      <c r="L13" s="22">
        <v>21</v>
      </c>
      <c r="M13" s="23"/>
      <c r="Q13" s="17"/>
      <c r="X13" s="23"/>
      <c r="AB13" s="1"/>
    </row>
    <row r="14" spans="1:28" s="30" customFormat="1" x14ac:dyDescent="0.2">
      <c r="A14" s="11"/>
      <c r="B14" s="11"/>
      <c r="C14" s="11"/>
      <c r="D14" s="8"/>
      <c r="E14" s="8"/>
      <c r="F14" s="9" t="s">
        <v>7</v>
      </c>
      <c r="G14" s="38" t="s">
        <v>8</v>
      </c>
      <c r="H14" s="22" t="s">
        <v>8</v>
      </c>
      <c r="I14" s="22" t="s">
        <v>8</v>
      </c>
      <c r="J14" s="22" t="s">
        <v>8</v>
      </c>
      <c r="K14" s="22" t="s">
        <v>8</v>
      </c>
      <c r="L14" s="22" t="s">
        <v>8</v>
      </c>
      <c r="Q14" s="17"/>
      <c r="R14" s="17"/>
      <c r="S14" s="17"/>
      <c r="T14" s="17"/>
      <c r="U14" s="17"/>
      <c r="V14" s="17"/>
      <c r="W14" s="17"/>
    </row>
    <row r="15" spans="1:28" x14ac:dyDescent="0.2">
      <c r="A15" s="11"/>
      <c r="B15" s="11"/>
      <c r="C15" s="11"/>
      <c r="D15" s="8"/>
      <c r="E15" s="8"/>
      <c r="F15" s="10" t="s">
        <v>9</v>
      </c>
      <c r="G15" s="37"/>
      <c r="H15" s="21"/>
      <c r="I15" s="21"/>
      <c r="J15" s="21"/>
      <c r="K15" s="21"/>
      <c r="L15" s="21"/>
      <c r="M15" s="1"/>
      <c r="Q15" s="17"/>
      <c r="X15" s="23"/>
      <c r="AB15" s="1"/>
    </row>
    <row r="16" spans="1:28" x14ac:dyDescent="0.2">
      <c r="F16" s="29" t="s">
        <v>16</v>
      </c>
      <c r="G16" s="19"/>
      <c r="H16" s="19">
        <v>0.26041666666666669</v>
      </c>
      <c r="I16" s="19">
        <v>0.44444444444444442</v>
      </c>
      <c r="J16" s="19">
        <v>0.60069444444444442</v>
      </c>
      <c r="K16" s="19">
        <v>0.68402777777777779</v>
      </c>
      <c r="L16" s="19"/>
      <c r="M16" s="1"/>
      <c r="Q16" s="17"/>
      <c r="S16" s="17">
        <v>0</v>
      </c>
      <c r="T16" s="17">
        <v>0</v>
      </c>
      <c r="X16" s="23"/>
      <c r="AB16" s="1"/>
    </row>
    <row r="17" spans="4:28" x14ac:dyDescent="0.2">
      <c r="F17" s="25" t="s">
        <v>17</v>
      </c>
      <c r="G17" s="20"/>
      <c r="H17" s="20">
        <f>H16+$T17</f>
        <v>0.26250000000000001</v>
      </c>
      <c r="I17" s="20">
        <f>I16+$T17</f>
        <v>0.44652777777777775</v>
      </c>
      <c r="J17" s="20">
        <f>J16+$S17</f>
        <v>0.60277777777777775</v>
      </c>
      <c r="K17" s="20">
        <f>K16+$S17</f>
        <v>0.68611111111111112</v>
      </c>
      <c r="L17" s="20"/>
      <c r="M17" s="1"/>
      <c r="N17" s="32"/>
      <c r="O17" s="32"/>
      <c r="P17" s="32"/>
      <c r="Q17" s="17"/>
      <c r="S17" s="17">
        <v>2.0833333333333333E-3</v>
      </c>
      <c r="T17" s="17">
        <v>2.0833333333333333E-3</v>
      </c>
      <c r="X17" s="23"/>
      <c r="AB17" s="1"/>
    </row>
    <row r="18" spans="4:28" x14ac:dyDescent="0.2">
      <c r="F18" s="25" t="s">
        <v>18</v>
      </c>
      <c r="G18" s="20"/>
      <c r="H18" s="20">
        <f>H17+$T18</f>
        <v>0.26458333333333334</v>
      </c>
      <c r="I18" s="20">
        <f>I17+$T18</f>
        <v>0.44861111111111107</v>
      </c>
      <c r="J18" s="20">
        <f>J17+$S18</f>
        <v>0.60486111111111107</v>
      </c>
      <c r="K18" s="20">
        <f>K17+$S18</f>
        <v>0.68819444444444444</v>
      </c>
      <c r="L18" s="20"/>
      <c r="M18" s="1"/>
      <c r="N18" s="32"/>
      <c r="O18" s="32"/>
      <c r="P18" s="32"/>
      <c r="Q18" s="17"/>
      <c r="S18" s="17">
        <v>2.0833333333333333E-3</v>
      </c>
      <c r="T18" s="17">
        <v>2.0833333333333333E-3</v>
      </c>
      <c r="X18" s="23"/>
      <c r="AB18" s="1"/>
    </row>
    <row r="19" spans="4:28" x14ac:dyDescent="0.2">
      <c r="F19" s="25" t="s">
        <v>19</v>
      </c>
      <c r="G19" s="20">
        <v>0.20208333333333331</v>
      </c>
      <c r="H19" s="20">
        <f>H18+$T19</f>
        <v>0.26666666666666666</v>
      </c>
      <c r="I19" s="20">
        <f>I18+$T19</f>
        <v>0.4506944444444444</v>
      </c>
      <c r="J19" s="20" t="s">
        <v>10</v>
      </c>
      <c r="K19" s="20" t="s">
        <v>10</v>
      </c>
      <c r="L19" s="20">
        <v>0.75555555555555554</v>
      </c>
      <c r="M19" s="32"/>
      <c r="Q19" s="17"/>
      <c r="S19" s="17" t="s">
        <v>10</v>
      </c>
      <c r="T19" s="17">
        <v>2.0833333333333333E-3</v>
      </c>
      <c r="X19" s="23"/>
      <c r="AB19" s="1"/>
    </row>
    <row r="20" spans="4:28" x14ac:dyDescent="0.2">
      <c r="F20" s="25" t="s">
        <v>20</v>
      </c>
      <c r="G20" s="20">
        <f>G19+$U20</f>
        <v>0.20486111111111108</v>
      </c>
      <c r="H20" s="20" t="s">
        <v>10</v>
      </c>
      <c r="I20" s="20" t="s">
        <v>10</v>
      </c>
      <c r="J20" s="20">
        <f>J18+$S20</f>
        <v>0.60624999999999996</v>
      </c>
      <c r="K20" s="20">
        <f>K18+$S20</f>
        <v>0.68958333333333333</v>
      </c>
      <c r="L20" s="20" t="s">
        <v>10</v>
      </c>
      <c r="M20" s="1"/>
      <c r="N20" s="32"/>
      <c r="O20" s="32"/>
      <c r="P20" s="32"/>
      <c r="Q20" s="17"/>
      <c r="S20" s="17">
        <v>1.3888888888888889E-3</v>
      </c>
      <c r="T20" s="17" t="s">
        <v>10</v>
      </c>
      <c r="U20" s="17">
        <v>2.7777777777777779E-3</v>
      </c>
      <c r="X20" s="23"/>
      <c r="AB20" s="1"/>
    </row>
    <row r="21" spans="4:28" x14ac:dyDescent="0.2">
      <c r="F21" s="25" t="s">
        <v>21</v>
      </c>
      <c r="G21" s="20">
        <f>G20+$U21</f>
        <v>0.20624999999999996</v>
      </c>
      <c r="H21" s="20" t="s">
        <v>10</v>
      </c>
      <c r="I21" s="20" t="s">
        <v>10</v>
      </c>
      <c r="J21" s="20">
        <f>J20+$S21</f>
        <v>0.60763888888888884</v>
      </c>
      <c r="K21" s="20">
        <f>K20+$S21</f>
        <v>0.69097222222222221</v>
      </c>
      <c r="L21" s="20" t="s">
        <v>10</v>
      </c>
      <c r="M21" s="1"/>
      <c r="N21" s="32"/>
      <c r="O21" s="32"/>
      <c r="P21" s="32"/>
      <c r="Q21" s="17"/>
      <c r="S21" s="17">
        <v>1.3888888888888889E-3</v>
      </c>
      <c r="T21" s="17" t="s">
        <v>10</v>
      </c>
      <c r="U21" s="17">
        <v>1.3888888888888889E-3</v>
      </c>
      <c r="X21" s="23"/>
      <c r="AB21" s="1"/>
    </row>
    <row r="22" spans="4:28" x14ac:dyDescent="0.2">
      <c r="F22" s="25" t="s">
        <v>14</v>
      </c>
      <c r="G22" s="20">
        <f>G21+$U22</f>
        <v>0.20763888888888885</v>
      </c>
      <c r="H22" s="20" t="s">
        <v>10</v>
      </c>
      <c r="I22" s="20" t="s">
        <v>10</v>
      </c>
      <c r="J22" s="20">
        <f>J21+$S22</f>
        <v>0.60902777777777772</v>
      </c>
      <c r="K22" s="20">
        <f>K21+$S22</f>
        <v>0.69236111111111109</v>
      </c>
      <c r="L22" s="20" t="s">
        <v>10</v>
      </c>
      <c r="M22" s="1"/>
      <c r="Q22" s="17"/>
      <c r="S22" s="17">
        <v>1.3888888888888889E-3</v>
      </c>
      <c r="T22" s="17" t="s">
        <v>10</v>
      </c>
      <c r="U22" s="17">
        <v>1.3888888888888889E-3</v>
      </c>
      <c r="X22" s="23"/>
      <c r="AB22" s="1"/>
    </row>
    <row r="23" spans="4:28" x14ac:dyDescent="0.2">
      <c r="F23" s="25" t="s">
        <v>22</v>
      </c>
      <c r="G23" s="20"/>
      <c r="H23" s="20" t="s">
        <v>10</v>
      </c>
      <c r="I23" s="20" t="s">
        <v>10</v>
      </c>
      <c r="J23" s="20">
        <f>J22+$S23</f>
        <v>0.61111111111111105</v>
      </c>
      <c r="K23" s="20">
        <f>K22+$S23</f>
        <v>0.69444444444444442</v>
      </c>
      <c r="L23" s="20" t="s">
        <v>10</v>
      </c>
      <c r="M23" s="32"/>
      <c r="Q23" s="17"/>
      <c r="S23" s="17">
        <v>2.0833333333333333E-3</v>
      </c>
      <c r="T23" s="17" t="s">
        <v>10</v>
      </c>
      <c r="X23" s="23"/>
      <c r="AB23" s="1"/>
    </row>
    <row r="24" spans="4:28" x14ac:dyDescent="0.2">
      <c r="F24" s="25" t="s">
        <v>23</v>
      </c>
      <c r="G24" s="20"/>
      <c r="H24" s="20">
        <f>H19+$T24</f>
        <v>0.26944444444444443</v>
      </c>
      <c r="I24" s="20">
        <f>I19+$T24</f>
        <v>0.45347222222222217</v>
      </c>
      <c r="J24" s="20">
        <f>J23+$S24</f>
        <v>0.61319444444444438</v>
      </c>
      <c r="K24" s="20">
        <f>K23+$S24</f>
        <v>0.69652777777777775</v>
      </c>
      <c r="L24" s="20">
        <f>L19+$T24</f>
        <v>0.7583333333333333</v>
      </c>
      <c r="M24" s="32"/>
      <c r="N24" s="7"/>
      <c r="O24" s="7"/>
      <c r="P24" s="7"/>
      <c r="Q24" s="17"/>
      <c r="S24" s="17">
        <v>2.0833333333333333E-3</v>
      </c>
      <c r="T24" s="17">
        <v>2.7777777777777779E-3</v>
      </c>
      <c r="X24" s="23"/>
      <c r="AB24" s="1"/>
    </row>
    <row r="25" spans="4:28" x14ac:dyDescent="0.2">
      <c r="F25" s="24" t="s">
        <v>24</v>
      </c>
      <c r="G25" s="20"/>
      <c r="H25" s="20">
        <f>H24+$T25</f>
        <v>0.27013888888888887</v>
      </c>
      <c r="I25" s="20">
        <f>I24+$T25</f>
        <v>0.45416666666666661</v>
      </c>
      <c r="J25" s="20">
        <f>J24+$S25</f>
        <v>0.61388888888888882</v>
      </c>
      <c r="K25" s="20">
        <f>K24+$S25</f>
        <v>0.69722222222222219</v>
      </c>
      <c r="L25" s="20">
        <f>L24+$T25</f>
        <v>0.75902777777777775</v>
      </c>
      <c r="M25" s="32"/>
      <c r="N25" s="1"/>
      <c r="O25" s="1"/>
      <c r="P25" s="1"/>
      <c r="Q25" s="17"/>
      <c r="S25" s="17">
        <v>6.9444444444444447E-4</v>
      </c>
      <c r="T25" s="17">
        <v>6.9444444444444447E-4</v>
      </c>
      <c r="X25" s="23"/>
      <c r="AB25" s="1"/>
    </row>
    <row r="26" spans="4:28" x14ac:dyDescent="0.2">
      <c r="E26" s="8"/>
      <c r="F26" s="28" t="s">
        <v>15</v>
      </c>
      <c r="G26" s="18"/>
      <c r="H26" s="18">
        <f>H25+$T26</f>
        <v>0.27291666666666664</v>
      </c>
      <c r="I26" s="18">
        <f>I25+$T26</f>
        <v>0.45694444444444438</v>
      </c>
      <c r="J26" s="18">
        <f>J25+$S26</f>
        <v>0.61666666666666659</v>
      </c>
      <c r="K26" s="18">
        <f>K25+$S26</f>
        <v>0.7</v>
      </c>
      <c r="L26" s="18">
        <f>L25+$T26</f>
        <v>0.76180555555555551</v>
      </c>
      <c r="M26" s="32"/>
      <c r="Q26" s="17"/>
      <c r="S26" s="17">
        <v>2.7777777777777779E-3</v>
      </c>
      <c r="T26" s="17">
        <v>2.7777777777777779E-3</v>
      </c>
      <c r="X26" s="23"/>
      <c r="AB26" s="1"/>
    </row>
    <row r="27" spans="4:28" x14ac:dyDescent="0.2">
      <c r="D27" s="8"/>
      <c r="E27" s="8"/>
      <c r="F27" s="1"/>
      <c r="M27" s="23"/>
      <c r="Q27" s="17"/>
      <c r="X27" s="23"/>
      <c r="AB27" s="1"/>
    </row>
    <row r="28" spans="4:28" x14ac:dyDescent="0.2">
      <c r="D28" s="8"/>
      <c r="E28" s="8"/>
      <c r="F28" s="1"/>
    </row>
    <row r="29" spans="4:28" x14ac:dyDescent="0.2">
      <c r="D29" s="8"/>
      <c r="E29" s="8"/>
      <c r="F29" s="1"/>
      <c r="G29" s="7"/>
      <c r="H29" s="7" t="s">
        <v>0</v>
      </c>
      <c r="I29" s="31"/>
      <c r="J29" s="31"/>
      <c r="K29" s="31"/>
      <c r="L29" s="7"/>
      <c r="M29" s="32"/>
      <c r="N29" s="7" t="s">
        <v>1</v>
      </c>
      <c r="O29" s="7"/>
      <c r="P29" s="7"/>
      <c r="Q29" s="17"/>
      <c r="X29" s="23"/>
      <c r="AB29" s="1"/>
    </row>
    <row r="30" spans="4:28" x14ac:dyDescent="0.2">
      <c r="D30" s="8"/>
      <c r="E30" s="8"/>
      <c r="F30" s="12" t="s">
        <v>11</v>
      </c>
      <c r="I30" s="31"/>
      <c r="J30" s="31"/>
      <c r="K30" s="31"/>
      <c r="M30" s="32"/>
      <c r="N30" s="1" t="s">
        <v>12</v>
      </c>
      <c r="O30" s="1"/>
      <c r="P30" s="1"/>
      <c r="Q30" s="17"/>
      <c r="X30" s="23"/>
      <c r="AB30" s="1"/>
    </row>
    <row r="31" spans="4:28" x14ac:dyDescent="0.2">
      <c r="D31" s="8"/>
      <c r="E31" s="8"/>
      <c r="F31" s="9" t="s">
        <v>2</v>
      </c>
      <c r="G31" s="38"/>
      <c r="H31" s="22"/>
      <c r="I31" s="22"/>
      <c r="J31" s="22"/>
      <c r="K31" s="22"/>
      <c r="L31" s="13"/>
      <c r="M31" s="32"/>
      <c r="Q31" s="17"/>
      <c r="X31" s="23"/>
      <c r="AB31" s="1"/>
    </row>
    <row r="32" spans="4:28" x14ac:dyDescent="0.2">
      <c r="D32" s="8"/>
      <c r="E32" s="8"/>
      <c r="F32" s="9" t="s">
        <v>3</v>
      </c>
      <c r="G32" s="38"/>
      <c r="H32" s="22"/>
      <c r="I32" s="22"/>
      <c r="J32" s="22"/>
      <c r="K32" s="22"/>
      <c r="L32" s="13"/>
      <c r="M32" s="32"/>
      <c r="Q32" s="17"/>
      <c r="X32" s="23"/>
      <c r="AB32" s="1"/>
    </row>
    <row r="33" spans="1:28" x14ac:dyDescent="0.2">
      <c r="D33" s="8"/>
      <c r="E33" s="8"/>
      <c r="F33" s="9" t="s">
        <v>4</v>
      </c>
      <c r="G33" s="38"/>
      <c r="H33" s="22"/>
      <c r="I33" s="22"/>
      <c r="J33" s="22"/>
      <c r="K33" s="22"/>
      <c r="L33" s="22"/>
      <c r="M33" s="32"/>
      <c r="Q33" s="17"/>
      <c r="X33" s="23"/>
      <c r="AB33" s="1"/>
    </row>
    <row r="34" spans="1:28" x14ac:dyDescent="0.2">
      <c r="F34" s="9" t="s">
        <v>5</v>
      </c>
      <c r="G34" s="38"/>
      <c r="H34" s="22"/>
      <c r="I34" s="22"/>
      <c r="J34" s="22"/>
      <c r="K34" s="22"/>
      <c r="L34" s="22"/>
      <c r="M34" s="32"/>
      <c r="Q34" s="17"/>
      <c r="X34" s="23"/>
      <c r="AB34" s="1"/>
    </row>
    <row r="35" spans="1:28" x14ac:dyDescent="0.2">
      <c r="F35" s="9" t="s">
        <v>6</v>
      </c>
      <c r="G35" s="38">
        <v>20</v>
      </c>
      <c r="H35" s="22">
        <v>2</v>
      </c>
      <c r="I35" s="22">
        <v>4</v>
      </c>
      <c r="J35" s="22">
        <v>8</v>
      </c>
      <c r="K35" s="22">
        <v>10</v>
      </c>
      <c r="L35" s="22">
        <v>30</v>
      </c>
      <c r="M35" s="32"/>
      <c r="Q35" s="17"/>
      <c r="X35" s="23"/>
      <c r="AB35" s="1"/>
    </row>
    <row r="36" spans="1:28" s="30" customFormat="1" x14ac:dyDescent="0.2">
      <c r="A36" s="15"/>
      <c r="B36" s="15"/>
      <c r="C36" s="15"/>
      <c r="D36" s="2"/>
      <c r="E36" s="3"/>
      <c r="F36" s="9" t="s">
        <v>7</v>
      </c>
      <c r="G36" s="38" t="s">
        <v>8</v>
      </c>
      <c r="H36" s="22" t="s">
        <v>8</v>
      </c>
      <c r="I36" s="22" t="s">
        <v>8</v>
      </c>
      <c r="J36" s="22" t="s">
        <v>8</v>
      </c>
      <c r="K36" s="22" t="s">
        <v>8</v>
      </c>
      <c r="L36" s="22" t="s">
        <v>8</v>
      </c>
      <c r="Q36" s="17"/>
      <c r="R36" s="17"/>
      <c r="S36" s="17"/>
      <c r="T36" s="17"/>
      <c r="U36" s="17"/>
      <c r="V36" s="17"/>
      <c r="W36" s="17"/>
    </row>
    <row r="37" spans="1:28" x14ac:dyDescent="0.2">
      <c r="F37" s="10" t="s">
        <v>9</v>
      </c>
      <c r="G37" s="37"/>
      <c r="H37" s="21"/>
      <c r="I37" s="21"/>
      <c r="J37" s="21"/>
      <c r="K37" s="21"/>
      <c r="L37" s="21"/>
      <c r="M37" s="23"/>
      <c r="Q37" s="17"/>
      <c r="X37" s="23"/>
      <c r="AB37" s="1"/>
    </row>
    <row r="38" spans="1:28" x14ac:dyDescent="0.2">
      <c r="F38" s="25" t="s">
        <v>15</v>
      </c>
      <c r="G38" s="33">
        <v>0.19583333333333333</v>
      </c>
      <c r="H38" s="33">
        <v>0.21597222222222223</v>
      </c>
      <c r="I38" s="33">
        <v>0.29930555555555555</v>
      </c>
      <c r="J38" s="33">
        <v>0.55277777777777781</v>
      </c>
      <c r="K38" s="33">
        <v>0.64236111111111105</v>
      </c>
      <c r="L38" s="33"/>
      <c r="M38" s="32"/>
      <c r="Q38" s="17"/>
      <c r="S38" s="17">
        <v>0</v>
      </c>
      <c r="T38" s="17">
        <v>0</v>
      </c>
      <c r="X38" s="23"/>
      <c r="AB38" s="1"/>
    </row>
    <row r="39" spans="1:28" x14ac:dyDescent="0.2">
      <c r="F39" s="25" t="s">
        <v>24</v>
      </c>
      <c r="G39" s="20">
        <f>G38+$T39</f>
        <v>0.1986111111111111</v>
      </c>
      <c r="H39" s="20">
        <f>H38+$S39</f>
        <v>0.21875</v>
      </c>
      <c r="I39" s="20">
        <f>I38+$S39</f>
        <v>0.30208333333333331</v>
      </c>
      <c r="J39" s="20">
        <f>J38+$T39</f>
        <v>0.55555555555555558</v>
      </c>
      <c r="K39" s="20">
        <f>K38+$T39</f>
        <v>0.64513888888888882</v>
      </c>
      <c r="L39" s="20"/>
      <c r="M39" s="32"/>
      <c r="Q39" s="17"/>
      <c r="S39" s="17">
        <v>2.7777777777777779E-3</v>
      </c>
      <c r="T39" s="17">
        <v>2.7777777777777779E-3</v>
      </c>
      <c r="X39" s="23"/>
      <c r="AB39" s="1"/>
    </row>
    <row r="40" spans="1:28" x14ac:dyDescent="0.2">
      <c r="F40" s="25" t="s">
        <v>23</v>
      </c>
      <c r="G40" s="20">
        <f>G39+$T40</f>
        <v>0.19930555555555554</v>
      </c>
      <c r="H40" s="20">
        <f>H39+$S40</f>
        <v>0.21944444444444444</v>
      </c>
      <c r="I40" s="20">
        <f>I39+$S40</f>
        <v>0.30277777777777776</v>
      </c>
      <c r="J40" s="20">
        <f>J39+$T40</f>
        <v>0.55625000000000002</v>
      </c>
      <c r="K40" s="20">
        <f>K39+$T40</f>
        <v>0.64583333333333326</v>
      </c>
      <c r="L40" s="20"/>
      <c r="M40" s="32"/>
      <c r="Q40" s="17"/>
      <c r="S40" s="17">
        <v>6.9444444444444447E-4</v>
      </c>
      <c r="T40" s="17">
        <v>6.9444444444444447E-4</v>
      </c>
      <c r="X40" s="23"/>
      <c r="AB40" s="1"/>
    </row>
    <row r="41" spans="1:28" x14ac:dyDescent="0.2">
      <c r="F41" s="24" t="s">
        <v>22</v>
      </c>
      <c r="G41" s="20" t="s">
        <v>10</v>
      </c>
      <c r="H41" s="20">
        <f>H40+$S41</f>
        <v>0.22152777777777777</v>
      </c>
      <c r="I41" s="20">
        <f>I40+$S41</f>
        <v>0.30486111111111108</v>
      </c>
      <c r="J41" s="20" t="s">
        <v>10</v>
      </c>
      <c r="K41" s="20" t="s">
        <v>10</v>
      </c>
      <c r="L41" s="20"/>
      <c r="M41" s="23"/>
      <c r="Q41" s="17"/>
      <c r="S41" s="17">
        <v>2.0833333333333333E-3</v>
      </c>
      <c r="T41" s="17" t="s">
        <v>10</v>
      </c>
      <c r="X41" s="23"/>
      <c r="AB41" s="1"/>
    </row>
    <row r="42" spans="1:28" x14ac:dyDescent="0.2">
      <c r="F42" s="25" t="s">
        <v>14</v>
      </c>
      <c r="G42" s="20" t="s">
        <v>10</v>
      </c>
      <c r="H42" s="20">
        <f>H41+$S42</f>
        <v>0.22361111111111109</v>
      </c>
      <c r="I42" s="20">
        <f>I41+$S42</f>
        <v>0.30694444444444441</v>
      </c>
      <c r="J42" s="20" t="s">
        <v>10</v>
      </c>
      <c r="K42" s="20" t="s">
        <v>10</v>
      </c>
      <c r="L42" s="20">
        <v>0.75</v>
      </c>
      <c r="M42" s="32"/>
      <c r="N42" s="32"/>
      <c r="O42" s="32"/>
      <c r="P42" s="32"/>
      <c r="Q42" s="17"/>
      <c r="S42" s="17">
        <v>2.0833333333333333E-3</v>
      </c>
      <c r="T42" s="17" t="s">
        <v>10</v>
      </c>
      <c r="X42" s="23"/>
      <c r="AB42" s="1"/>
    </row>
    <row r="43" spans="1:28" x14ac:dyDescent="0.2">
      <c r="F43" s="25" t="s">
        <v>21</v>
      </c>
      <c r="G43" s="20" t="s">
        <v>10</v>
      </c>
      <c r="H43" s="20">
        <f>H42+$S43</f>
        <v>0.22499999999999998</v>
      </c>
      <c r="I43" s="20">
        <f>I42+$S43</f>
        <v>0.30833333333333329</v>
      </c>
      <c r="J43" s="20" t="s">
        <v>10</v>
      </c>
      <c r="K43" s="20" t="s">
        <v>10</v>
      </c>
      <c r="L43" s="20">
        <f>L42+$U43</f>
        <v>0.75138888888888888</v>
      </c>
      <c r="M43" s="32"/>
      <c r="N43" s="32"/>
      <c r="O43" s="32"/>
      <c r="P43" s="32"/>
      <c r="Q43" s="17"/>
      <c r="S43" s="17">
        <v>1.3888888888888889E-3</v>
      </c>
      <c r="T43" s="17" t="s">
        <v>10</v>
      </c>
      <c r="U43" s="17">
        <v>1.3888888888888889E-3</v>
      </c>
      <c r="X43" s="23"/>
      <c r="AB43" s="1"/>
    </row>
    <row r="44" spans="1:28" x14ac:dyDescent="0.2">
      <c r="F44" s="25" t="s">
        <v>20</v>
      </c>
      <c r="G44" s="20" t="s">
        <v>10</v>
      </c>
      <c r="H44" s="20">
        <f>H43+$S44</f>
        <v>0.22638888888888886</v>
      </c>
      <c r="I44" s="20">
        <f>I43+$S44</f>
        <v>0.30972222222222218</v>
      </c>
      <c r="J44" s="20" t="s">
        <v>10</v>
      </c>
      <c r="K44" s="20" t="s">
        <v>10</v>
      </c>
      <c r="L44" s="20">
        <f>L43+$U44</f>
        <v>0.75277777777777777</v>
      </c>
      <c r="M44" s="32"/>
      <c r="N44" s="32"/>
      <c r="O44" s="32"/>
      <c r="P44" s="32"/>
      <c r="Q44" s="17"/>
      <c r="S44" s="17">
        <v>1.3888888888888889E-3</v>
      </c>
      <c r="T44" s="17" t="s">
        <v>10</v>
      </c>
      <c r="U44" s="17">
        <v>1.3888888888888889E-3</v>
      </c>
      <c r="X44" s="23"/>
      <c r="AB44" s="1"/>
    </row>
    <row r="45" spans="1:28" s="30" customFormat="1" x14ac:dyDescent="0.2">
      <c r="A45" s="15"/>
      <c r="B45" s="15"/>
      <c r="C45" s="15"/>
      <c r="D45" s="2"/>
      <c r="E45" s="3"/>
      <c r="F45" s="25" t="s">
        <v>19</v>
      </c>
      <c r="G45" s="20">
        <f>G40+$T45</f>
        <v>0.20208333333333331</v>
      </c>
      <c r="H45" s="20" t="s">
        <v>10</v>
      </c>
      <c r="I45" s="20" t="s">
        <v>10</v>
      </c>
      <c r="J45" s="20">
        <f>J40+$T45</f>
        <v>0.55902777777777779</v>
      </c>
      <c r="K45" s="20">
        <f>K40+$T45</f>
        <v>0.64861111111111103</v>
      </c>
      <c r="L45" s="20">
        <f>L44+$U45</f>
        <v>0.75555555555555554</v>
      </c>
      <c r="Q45" s="17"/>
      <c r="R45" s="17"/>
      <c r="S45" s="17" t="s">
        <v>10</v>
      </c>
      <c r="T45" s="17">
        <v>2.7777777777777779E-3</v>
      </c>
      <c r="U45" s="17">
        <v>2.7777777777777779E-3</v>
      </c>
      <c r="V45" s="17"/>
      <c r="W45" s="17"/>
    </row>
    <row r="46" spans="1:28" x14ac:dyDescent="0.2">
      <c r="F46" s="25" t="s">
        <v>18</v>
      </c>
      <c r="G46" s="20"/>
      <c r="H46" s="20">
        <f>H44+$S46</f>
        <v>0.22777777777777775</v>
      </c>
      <c r="I46" s="20">
        <f>I44+$S46</f>
        <v>0.31111111111111106</v>
      </c>
      <c r="J46" s="20">
        <f>J45+$T46</f>
        <v>0.56111111111111112</v>
      </c>
      <c r="K46" s="20">
        <f>K45+$T46</f>
        <v>0.65069444444444435</v>
      </c>
      <c r="L46" s="20"/>
      <c r="M46" s="23"/>
      <c r="Q46" s="17"/>
      <c r="S46" s="17">
        <v>1.3888888888888889E-3</v>
      </c>
      <c r="T46" s="17">
        <v>2.0833333333333333E-3</v>
      </c>
      <c r="X46" s="23"/>
      <c r="AB46" s="1"/>
    </row>
    <row r="47" spans="1:28" x14ac:dyDescent="0.2">
      <c r="F47" s="24" t="s">
        <v>17</v>
      </c>
      <c r="G47" s="20"/>
      <c r="H47" s="20">
        <f>H46+$S47</f>
        <v>0.22986111111111107</v>
      </c>
      <c r="I47" s="20">
        <f>I46+$S47</f>
        <v>0.31319444444444439</v>
      </c>
      <c r="J47" s="20">
        <f>J46+$T47</f>
        <v>0.56319444444444444</v>
      </c>
      <c r="K47" s="20">
        <f>K46+$T47</f>
        <v>0.65277777777777768</v>
      </c>
      <c r="L47" s="20"/>
      <c r="M47" s="23"/>
      <c r="Q47" s="17"/>
      <c r="S47" s="17">
        <v>2.0833333333333333E-3</v>
      </c>
      <c r="T47" s="17">
        <v>2.0833333333333333E-3</v>
      </c>
      <c r="X47" s="23"/>
      <c r="AB47" s="1"/>
    </row>
    <row r="48" spans="1:28" x14ac:dyDescent="0.2">
      <c r="F48" s="28" t="s">
        <v>16</v>
      </c>
      <c r="G48" s="18"/>
      <c r="H48" s="18">
        <f>H47+$S48</f>
        <v>0.2319444444444444</v>
      </c>
      <c r="I48" s="18">
        <f>I47+$S48</f>
        <v>0.31527777777777771</v>
      </c>
      <c r="J48" s="18">
        <f>J47+$T48</f>
        <v>0.56527777777777777</v>
      </c>
      <c r="K48" s="18">
        <f>K47+$T48</f>
        <v>0.65486111111111101</v>
      </c>
      <c r="L48" s="18"/>
      <c r="M48" s="23"/>
      <c r="Q48" s="17"/>
      <c r="S48" s="17">
        <v>2.0833333333333333E-3</v>
      </c>
      <c r="T48" s="17">
        <v>2.0833333333333333E-3</v>
      </c>
      <c r="X48" s="23"/>
      <c r="AB48" s="1"/>
    </row>
    <row r="49" spans="6:28" x14ac:dyDescent="0.2">
      <c r="M49" s="23"/>
      <c r="Q49" s="17"/>
      <c r="X49" s="23"/>
      <c r="AB49" s="1"/>
    </row>
    <row r="50" spans="6:28" x14ac:dyDescent="0.2">
      <c r="F50" s="26"/>
      <c r="M50" s="23"/>
      <c r="Q50" s="17"/>
      <c r="X50" s="23"/>
      <c r="AB50" s="1"/>
    </row>
    <row r="51" spans="6:28" x14ac:dyDescent="0.2">
      <c r="F51" s="26"/>
    </row>
    <row r="76" spans="6:13" x14ac:dyDescent="0.2">
      <c r="F76" s="26"/>
    </row>
    <row r="78" spans="6:13" x14ac:dyDescent="0.2">
      <c r="G78" s="27"/>
      <c r="H78" s="27"/>
      <c r="M78" s="27"/>
    </row>
  </sheetData>
  <mergeCells count="1">
    <mergeCell ref="N5:Q5"/>
  </mergeCells>
  <pageMargins left="0.7" right="0.7" top="0.78740157499999996" bottom="0.78740157499999996" header="0.3" footer="0.3"/>
  <pageSetup paperSize="9" orientation="landscape" r:id="rId1"/>
  <rowBreaks count="1" manualBreakCount="1">
    <brk id="27" min="5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284 - Drahoňov</vt:lpstr>
      <vt:lpstr>'284 - Drahoňov'!Oblast_tisku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2021-04-26T11:23:21Z</dcterms:modified>
</cp:coreProperties>
</file>